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Prioritized Concerns" sheetId="1" r:id="rId1"/>
    <sheet name="Prioritized Focus Areas" sheetId="4" r:id="rId2"/>
  </sheets>
  <calcPr calcId="125725"/>
</workbook>
</file>

<file path=xl/calcChain.xml><?xml version="1.0" encoding="utf-8"?>
<calcChain xmlns="http://schemas.openxmlformats.org/spreadsheetml/2006/main">
  <c r="D10" i="1"/>
  <c r="D9"/>
  <c r="D8"/>
  <c r="D7"/>
  <c r="D6"/>
  <c r="D5"/>
  <c r="D12" i="4"/>
  <c r="D11"/>
  <c r="D10"/>
  <c r="D9"/>
  <c r="D8"/>
  <c r="D7"/>
  <c r="D6"/>
  <c r="D5"/>
  <c r="C12"/>
  <c r="C11"/>
  <c r="C10"/>
  <c r="C9"/>
  <c r="C8"/>
  <c r="C7"/>
  <c r="C10" i="1"/>
  <c r="C9"/>
  <c r="C8"/>
  <c r="C7"/>
  <c r="C6"/>
  <c r="I13" i="4"/>
  <c r="H13"/>
  <c r="G13"/>
  <c r="F13"/>
  <c r="E13"/>
  <c r="C6"/>
  <c r="C5"/>
  <c r="C13" s="1"/>
  <c r="I11" i="1"/>
  <c r="H11"/>
  <c r="G11"/>
  <c r="F11"/>
  <c r="E11"/>
  <c r="C5"/>
  <c r="C11" l="1"/>
</calcChain>
</file>

<file path=xl/sharedStrings.xml><?xml version="1.0" encoding="utf-8"?>
<sst xmlns="http://schemas.openxmlformats.org/spreadsheetml/2006/main" count="53" uniqueCount="43">
  <si>
    <t>DOQS Review Prioritization Worksheet</t>
  </si>
  <si>
    <t>Areas of Concern</t>
  </si>
  <si>
    <t>Functional</t>
  </si>
  <si>
    <t>Quality</t>
  </si>
  <si>
    <t>Integration</t>
  </si>
  <si>
    <t>Control</t>
  </si>
  <si>
    <t>Performance</t>
  </si>
  <si>
    <t>Scale</t>
  </si>
  <si>
    <t>Other</t>
  </si>
  <si>
    <t>Issues being faced in your organizational or technical environment</t>
  </si>
  <si>
    <t>Inability to continue scaling up warehouse with additional data</t>
  </si>
  <si>
    <t>Excessive ETL job or query run times</t>
  </si>
  <si>
    <t>Lack of confidence in HIPAA/IRB integration</t>
  </si>
  <si>
    <t>Inability to naturally integrate additional data across sources</t>
  </si>
  <si>
    <t>Data errors or mismatches causing problems</t>
  </si>
  <si>
    <t>Inability to define queries over range of desired results</t>
  </si>
  <si>
    <t>Category</t>
  </si>
  <si>
    <t>Focus</t>
  </si>
  <si>
    <t>Stakeholder 1</t>
  </si>
  <si>
    <t>Stakeholder 2</t>
  </si>
  <si>
    <t>Stakeholder 3</t>
  </si>
  <si>
    <t>Stakeholder 4</t>
  </si>
  <si>
    <t>Stakeholder 5</t>
  </si>
  <si>
    <t>Priority</t>
  </si>
  <si>
    <t>Review documentation concerned with the requirements and design of the existing warehouse, or interview individuals associated with the warehouse if those documents are not available.</t>
  </si>
  <si>
    <t>Determine the overall enterprise data model supported by the warehouse, either through review of documentation of that model, or inferred from an analysis of the actual warehouse itself.</t>
  </si>
  <si>
    <t>Determine the major data subject areas that are provided in the data warehouse, checking that their level of integration provides for cross subject-area queries and analysis.</t>
  </si>
  <si>
    <t>Review the physical database design for the data warehouse to determine the appropriateness of surrogate key definitions and data partitioning, and adequacy of expected query response times.</t>
  </si>
  <si>
    <t>Evaluate the tools and views provided to users for access to the data warehouse, and evaluate the extent to which those tools and views avoid cross-data silos.</t>
  </si>
  <si>
    <t>Review how the organization is oriented toward supporting a data warehouse, mostly in terms of production operations, training provision, and general support.</t>
  </si>
  <si>
    <t>Review existing system and acceptance test plans in order to evaluate the completeness of the assurance that has been designed into the system structures and delivery.</t>
  </si>
  <si>
    <t>Evaluate the level of confidence in the organization’s ability to control the completeness and accuracy of the data in the warehouse, particularly with respect to the integration of data from multiple sources.</t>
  </si>
  <si>
    <t>Focus Area</t>
  </si>
  <si>
    <t>A</t>
  </si>
  <si>
    <t>B</t>
  </si>
  <si>
    <t>C</t>
  </si>
  <si>
    <t>D</t>
  </si>
  <si>
    <t>E</t>
  </si>
  <si>
    <t>F</t>
  </si>
  <si>
    <t>G</t>
  </si>
  <si>
    <t>H</t>
  </si>
  <si>
    <t>Range</t>
  </si>
  <si>
    <t>Review Focus Areas</t>
  </si>
</sst>
</file>

<file path=xl/styles.xml><?xml version="1.0" encoding="utf-8"?>
<styleSheet xmlns="http://schemas.openxmlformats.org/spreadsheetml/2006/main">
  <numFmts count="2">
    <numFmt numFmtId="43" formatCode="_(* #,##0.00_);_(* \(#,##0.00\);_(* &quot;-&quot;??_);_(@_)"/>
    <numFmt numFmtId="164" formatCode="_(* #,##0_);_(* \(#,##0\);_(* &quot;-&quot;??_);_(@_)"/>
  </numFmts>
  <fonts count="5">
    <font>
      <sz val="11"/>
      <color theme="1"/>
      <name val="Calibri"/>
      <family val="2"/>
      <scheme val="minor"/>
    </font>
    <font>
      <sz val="11"/>
      <color theme="1"/>
      <name val="Calibri"/>
      <family val="2"/>
      <scheme val="minor"/>
    </font>
    <font>
      <u/>
      <sz val="11"/>
      <color theme="1"/>
      <name val="Calibri"/>
      <family val="2"/>
      <scheme val="minor"/>
    </font>
    <font>
      <b/>
      <sz val="14"/>
      <color theme="3" tint="0.3999755851924192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0" fontId="0" fillId="0" borderId="0" xfId="0" applyAlignment="1">
      <alignment vertical="center"/>
    </xf>
    <xf numFmtId="0" fontId="2" fillId="0" borderId="0" xfId="0" applyFont="1" applyAlignment="1">
      <alignment vertical="center"/>
    </xf>
    <xf numFmtId="0" fontId="0" fillId="0" borderId="0" xfId="0" applyAlignment="1">
      <alignment horizontal="left" vertical="center"/>
    </xf>
    <xf numFmtId="0" fontId="0" fillId="0" borderId="0" xfId="0" applyAlignment="1">
      <alignment horizontal="left" vertical="center" wrapText="1"/>
    </xf>
    <xf numFmtId="164" fontId="0" fillId="0" borderId="0" xfId="1" applyNumberFormat="1"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textRotation="60"/>
    </xf>
    <xf numFmtId="0" fontId="0" fillId="0" borderId="0" xfId="0" applyAlignment="1">
      <alignment vertical="center" wrapText="1"/>
    </xf>
    <xf numFmtId="0" fontId="2" fillId="0" borderId="0" xfId="0" applyFont="1" applyAlignment="1">
      <alignment vertic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Prioritized Concerns</a:t>
            </a:r>
          </a:p>
        </c:rich>
      </c:tx>
      <c:layout/>
    </c:title>
    <c:plotArea>
      <c:layout/>
      <c:barChart>
        <c:barDir val="col"/>
        <c:grouping val="clustered"/>
        <c:ser>
          <c:idx val="0"/>
          <c:order val="0"/>
          <c:cat>
            <c:strRef>
              <c:f>'Prioritized Concerns'!$A$5:$A$11</c:f>
              <c:strCache>
                <c:ptCount val="7"/>
                <c:pt idx="0">
                  <c:v>Functional</c:v>
                </c:pt>
                <c:pt idx="1">
                  <c:v>Quality</c:v>
                </c:pt>
                <c:pt idx="2">
                  <c:v>Integration</c:v>
                </c:pt>
                <c:pt idx="3">
                  <c:v>Control</c:v>
                </c:pt>
                <c:pt idx="4">
                  <c:v>Performance</c:v>
                </c:pt>
                <c:pt idx="5">
                  <c:v>Scale</c:v>
                </c:pt>
                <c:pt idx="6">
                  <c:v>Other</c:v>
                </c:pt>
              </c:strCache>
            </c:strRef>
          </c:cat>
          <c:val>
            <c:numRef>
              <c:f>'Prioritized Concerns'!$C$5:$C$11</c:f>
              <c:numCache>
                <c:formatCode>_(* #,##0_);_(* \(#,##0\);_(* "-"??_);_(@_)</c:formatCode>
                <c:ptCount val="7"/>
                <c:pt idx="0">
                  <c:v>150</c:v>
                </c:pt>
                <c:pt idx="1">
                  <c:v>150</c:v>
                </c:pt>
                <c:pt idx="2">
                  <c:v>150</c:v>
                </c:pt>
                <c:pt idx="3">
                  <c:v>150</c:v>
                </c:pt>
                <c:pt idx="4">
                  <c:v>150</c:v>
                </c:pt>
                <c:pt idx="5">
                  <c:v>150</c:v>
                </c:pt>
                <c:pt idx="6">
                  <c:v>100</c:v>
                </c:pt>
              </c:numCache>
            </c:numRef>
          </c:val>
        </c:ser>
        <c:axId val="90354816"/>
        <c:axId val="90356352"/>
      </c:barChart>
      <c:catAx>
        <c:axId val="90354816"/>
        <c:scaling>
          <c:orientation val="minMax"/>
        </c:scaling>
        <c:axPos val="b"/>
        <c:majorTickMark val="none"/>
        <c:tickLblPos val="nextTo"/>
        <c:crossAx val="90356352"/>
        <c:crosses val="autoZero"/>
        <c:auto val="1"/>
        <c:lblAlgn val="ctr"/>
        <c:lblOffset val="100"/>
      </c:catAx>
      <c:valAx>
        <c:axId val="90356352"/>
        <c:scaling>
          <c:orientation val="minMax"/>
        </c:scaling>
        <c:axPos val="l"/>
        <c:majorGridlines/>
        <c:numFmt formatCode="_(* #,##0_);_(* \(#,##0\);_(* &quot;-&quot;??_);_(@_)" sourceLinked="1"/>
        <c:majorTickMark val="none"/>
        <c:tickLblPos val="nextTo"/>
        <c:crossAx val="90354816"/>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Prioritized Focus Areas</a:t>
            </a:r>
          </a:p>
        </c:rich>
      </c:tx>
    </c:title>
    <c:plotArea>
      <c:layout/>
      <c:barChart>
        <c:barDir val="col"/>
        <c:grouping val="clustered"/>
        <c:ser>
          <c:idx val="0"/>
          <c:order val="0"/>
          <c:cat>
            <c:strRef>
              <c:f>'Prioritized Focus Areas'!$A$5:$A$13</c:f>
              <c:strCache>
                <c:ptCount val="9"/>
                <c:pt idx="0">
                  <c:v>A</c:v>
                </c:pt>
                <c:pt idx="1">
                  <c:v>B</c:v>
                </c:pt>
                <c:pt idx="2">
                  <c:v>C</c:v>
                </c:pt>
                <c:pt idx="3">
                  <c:v>D</c:v>
                </c:pt>
                <c:pt idx="4">
                  <c:v>E</c:v>
                </c:pt>
                <c:pt idx="5">
                  <c:v>F</c:v>
                </c:pt>
                <c:pt idx="6">
                  <c:v>G</c:v>
                </c:pt>
                <c:pt idx="7">
                  <c:v>H</c:v>
                </c:pt>
                <c:pt idx="8">
                  <c:v>Other</c:v>
                </c:pt>
              </c:strCache>
            </c:strRef>
          </c:cat>
          <c:val>
            <c:numRef>
              <c:f>'Prioritized Focus Areas'!$C$5:$C$13</c:f>
              <c:numCache>
                <c:formatCode>_(* #,##0_);_(* \(#,##0\);_(* "-"??_);_(@_)</c:formatCode>
                <c:ptCount val="9"/>
                <c:pt idx="0">
                  <c:v>120</c:v>
                </c:pt>
                <c:pt idx="1">
                  <c:v>120</c:v>
                </c:pt>
                <c:pt idx="2">
                  <c:v>120</c:v>
                </c:pt>
                <c:pt idx="3">
                  <c:v>120</c:v>
                </c:pt>
                <c:pt idx="4">
                  <c:v>120</c:v>
                </c:pt>
                <c:pt idx="5">
                  <c:v>120</c:v>
                </c:pt>
                <c:pt idx="6">
                  <c:v>120</c:v>
                </c:pt>
                <c:pt idx="7">
                  <c:v>120</c:v>
                </c:pt>
                <c:pt idx="8">
                  <c:v>40</c:v>
                </c:pt>
              </c:numCache>
            </c:numRef>
          </c:val>
        </c:ser>
        <c:axId val="90671360"/>
        <c:axId val="92938240"/>
      </c:barChart>
      <c:catAx>
        <c:axId val="90671360"/>
        <c:scaling>
          <c:orientation val="minMax"/>
        </c:scaling>
        <c:axPos val="b"/>
        <c:numFmt formatCode="General" sourceLinked="1"/>
        <c:majorTickMark val="none"/>
        <c:tickLblPos val="nextTo"/>
        <c:crossAx val="92938240"/>
        <c:crosses val="autoZero"/>
        <c:auto val="1"/>
        <c:lblAlgn val="ctr"/>
        <c:lblOffset val="100"/>
      </c:catAx>
      <c:valAx>
        <c:axId val="92938240"/>
        <c:scaling>
          <c:orientation val="minMax"/>
        </c:scaling>
        <c:axPos val="l"/>
        <c:majorGridlines/>
        <c:numFmt formatCode="_(* #,##0_);_(* \(#,##0\);_(* &quot;-&quot;??_);_(@_)" sourceLinked="1"/>
        <c:majorTickMark val="none"/>
        <c:tickLblPos val="nextTo"/>
        <c:crossAx val="90671360"/>
        <c:crosses val="autoZero"/>
        <c:crossBetween val="between"/>
      </c:valAx>
    </c:plotArea>
    <c:plotVisOnly val="1"/>
  </c:chart>
  <c:printSettings>
    <c:headerFooter/>
    <c:pageMargins b="0.75000000000000033" l="0.70000000000000029" r="0.70000000000000029" t="0.75000000000000033" header="0.30000000000000016" footer="0.30000000000000016"/>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136525</xdr:colOff>
      <xdr:row>4</xdr:row>
      <xdr:rowOff>75142</xdr:rowOff>
    </xdr:from>
    <xdr:to>
      <xdr:col>16</xdr:col>
      <xdr:colOff>50800</xdr:colOff>
      <xdr:row>9</xdr:row>
      <xdr:rowOff>151342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136525</xdr:colOff>
      <xdr:row>5</xdr:row>
      <xdr:rowOff>100852</xdr:rowOff>
    </xdr:from>
    <xdr:to>
      <xdr:col>16</xdr:col>
      <xdr:colOff>369794</xdr:colOff>
      <xdr:row>11</xdr:row>
      <xdr:rowOff>151341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I12"/>
  <sheetViews>
    <sheetView tabSelected="1" zoomScale="85" zoomScaleNormal="85" workbookViewId="0">
      <selection activeCell="E5" sqref="E5"/>
    </sheetView>
  </sheetViews>
  <sheetFormatPr defaultRowHeight="15"/>
  <cols>
    <col min="1" max="1" width="12.140625" style="1" customWidth="1"/>
    <col min="2" max="2" width="20.140625" style="1" customWidth="1"/>
    <col min="3" max="3" width="9.5703125" style="1" bestFit="1" customWidth="1"/>
    <col min="4" max="4" width="9.140625" style="1"/>
    <col min="5" max="9" width="9.5703125" style="1" customWidth="1"/>
    <col min="10" max="16384" width="9.140625" style="1"/>
  </cols>
  <sheetData>
    <row r="1" spans="1:9" ht="18.75">
      <c r="A1" s="8" t="s">
        <v>0</v>
      </c>
    </row>
    <row r="3" spans="1:9" ht="18.75">
      <c r="A3" s="8" t="s">
        <v>1</v>
      </c>
    </row>
    <row r="4" spans="1:9" ht="66.75">
      <c r="A4" s="2" t="s">
        <v>16</v>
      </c>
      <c r="B4" s="2" t="s">
        <v>17</v>
      </c>
      <c r="C4" s="6" t="s">
        <v>23</v>
      </c>
      <c r="D4" s="6" t="s">
        <v>41</v>
      </c>
      <c r="E4" s="9" t="s">
        <v>18</v>
      </c>
      <c r="F4" s="9" t="s">
        <v>19</v>
      </c>
      <c r="G4" s="9" t="s">
        <v>20</v>
      </c>
      <c r="H4" s="9" t="s">
        <v>21</v>
      </c>
      <c r="I4" s="9" t="s">
        <v>22</v>
      </c>
    </row>
    <row r="5" spans="1:9" ht="45">
      <c r="A5" s="3" t="s">
        <v>2</v>
      </c>
      <c r="B5" s="4" t="s">
        <v>15</v>
      </c>
      <c r="C5" s="5">
        <f>AVERAGE(E5:I5)</f>
        <v>150</v>
      </c>
      <c r="D5" s="1">
        <f>MAX(E5:I5)-MIN(E5:I5)</f>
        <v>0</v>
      </c>
      <c r="E5" s="7">
        <v>150</v>
      </c>
      <c r="F5" s="7"/>
      <c r="G5" s="7"/>
      <c r="H5" s="7"/>
      <c r="I5" s="7"/>
    </row>
    <row r="6" spans="1:9" ht="45">
      <c r="A6" s="3" t="s">
        <v>3</v>
      </c>
      <c r="B6" s="4" t="s">
        <v>14</v>
      </c>
      <c r="C6" s="5">
        <f t="shared" ref="C6:C10" si="0">AVERAGE(E6:I6)</f>
        <v>150</v>
      </c>
      <c r="D6" s="1">
        <f t="shared" ref="D6:D10" si="1">MAX(E6:I6)-MIN(E6:I6)</f>
        <v>0</v>
      </c>
      <c r="E6" s="7">
        <v>150</v>
      </c>
      <c r="F6" s="7"/>
      <c r="G6" s="7"/>
      <c r="H6" s="7"/>
      <c r="I6" s="7"/>
    </row>
    <row r="7" spans="1:9" ht="45">
      <c r="A7" s="3" t="s">
        <v>4</v>
      </c>
      <c r="B7" s="4" t="s">
        <v>13</v>
      </c>
      <c r="C7" s="5">
        <f t="shared" si="0"/>
        <v>150</v>
      </c>
      <c r="D7" s="1">
        <f t="shared" si="1"/>
        <v>0</v>
      </c>
      <c r="E7" s="7">
        <v>150</v>
      </c>
      <c r="F7" s="7"/>
      <c r="G7" s="7"/>
      <c r="H7" s="7"/>
      <c r="I7" s="7"/>
    </row>
    <row r="8" spans="1:9" ht="45">
      <c r="A8" s="3" t="s">
        <v>5</v>
      </c>
      <c r="B8" s="4" t="s">
        <v>12</v>
      </c>
      <c r="C8" s="5">
        <f t="shared" si="0"/>
        <v>150</v>
      </c>
      <c r="D8" s="1">
        <f t="shared" si="1"/>
        <v>0</v>
      </c>
      <c r="E8" s="7">
        <v>150</v>
      </c>
      <c r="F8" s="7"/>
      <c r="G8" s="7"/>
      <c r="H8" s="7"/>
      <c r="I8" s="7"/>
    </row>
    <row r="9" spans="1:9" ht="30">
      <c r="A9" s="3" t="s">
        <v>6</v>
      </c>
      <c r="B9" s="4" t="s">
        <v>11</v>
      </c>
      <c r="C9" s="5">
        <f t="shared" si="0"/>
        <v>150</v>
      </c>
      <c r="D9" s="1">
        <f t="shared" si="1"/>
        <v>0</v>
      </c>
      <c r="E9" s="7">
        <v>150</v>
      </c>
      <c r="F9" s="7"/>
      <c r="G9" s="7"/>
      <c r="H9" s="7"/>
      <c r="I9" s="7"/>
    </row>
    <row r="10" spans="1:9" ht="60">
      <c r="A10" s="3" t="s">
        <v>7</v>
      </c>
      <c r="B10" s="4" t="s">
        <v>10</v>
      </c>
      <c r="C10" s="5">
        <f t="shared" si="0"/>
        <v>150</v>
      </c>
      <c r="D10" s="1">
        <f t="shared" si="1"/>
        <v>0</v>
      </c>
      <c r="E10" s="7">
        <v>150</v>
      </c>
      <c r="F10" s="7"/>
      <c r="G10" s="7"/>
      <c r="H10" s="7"/>
      <c r="I10" s="7"/>
    </row>
    <row r="11" spans="1:9" ht="60">
      <c r="A11" s="3" t="s">
        <v>8</v>
      </c>
      <c r="B11" s="4" t="s">
        <v>9</v>
      </c>
      <c r="C11" s="5">
        <f>C12-SUM(C5:C10)</f>
        <v>100</v>
      </c>
      <c r="E11" s="5">
        <f>E12-SUM(E5:E10)</f>
        <v>100</v>
      </c>
      <c r="F11" s="5">
        <f t="shared" ref="F11:I11" si="2">F12-SUM(F5:F10)</f>
        <v>1000</v>
      </c>
      <c r="G11" s="5">
        <f t="shared" si="2"/>
        <v>1000</v>
      </c>
      <c r="H11" s="5">
        <f t="shared" si="2"/>
        <v>1000</v>
      </c>
      <c r="I11" s="5">
        <f t="shared" si="2"/>
        <v>1000</v>
      </c>
    </row>
    <row r="12" spans="1:9">
      <c r="C12" s="5">
        <v>1000</v>
      </c>
      <c r="E12" s="5">
        <v>1000</v>
      </c>
      <c r="F12" s="5">
        <v>1000</v>
      </c>
      <c r="G12" s="5">
        <v>1000</v>
      </c>
      <c r="H12" s="5">
        <v>1000</v>
      </c>
      <c r="I12" s="5">
        <v>1000</v>
      </c>
    </row>
  </sheetData>
  <pageMargins left="0.5" right="0.5" top="0.5" bottom="0.5" header="0.5" footer="0.5"/>
  <pageSetup scale="75"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I14"/>
  <sheetViews>
    <sheetView zoomScale="90" zoomScaleNormal="90" workbookViewId="0">
      <selection activeCell="E5" sqref="E5"/>
    </sheetView>
  </sheetViews>
  <sheetFormatPr defaultRowHeight="15"/>
  <cols>
    <col min="1" max="1" width="8.28515625" style="1" customWidth="1"/>
    <col min="2" max="2" width="44.42578125" style="10" customWidth="1"/>
    <col min="3" max="3" width="9.5703125" style="1" bestFit="1" customWidth="1"/>
    <col min="4" max="4" width="9.140625" style="1"/>
    <col min="5" max="9" width="9.5703125" style="1" customWidth="1"/>
    <col min="10" max="16384" width="9.140625" style="1"/>
  </cols>
  <sheetData>
    <row r="1" spans="1:9" ht="18.75">
      <c r="A1" s="8" t="s">
        <v>0</v>
      </c>
    </row>
    <row r="3" spans="1:9" ht="18.75">
      <c r="A3" s="8" t="s">
        <v>42</v>
      </c>
      <c r="B3" s="1"/>
    </row>
    <row r="4" spans="1:9" ht="66.75">
      <c r="A4" s="2"/>
      <c r="B4" s="11" t="s">
        <v>32</v>
      </c>
      <c r="C4" s="6" t="s">
        <v>23</v>
      </c>
      <c r="D4" s="6" t="s">
        <v>41</v>
      </c>
      <c r="E4" s="9" t="s">
        <v>18</v>
      </c>
      <c r="F4" s="9" t="s">
        <v>19</v>
      </c>
      <c r="G4" s="9" t="s">
        <v>20</v>
      </c>
      <c r="H4" s="9" t="s">
        <v>21</v>
      </c>
      <c r="I4" s="9" t="s">
        <v>22</v>
      </c>
    </row>
    <row r="5" spans="1:9" ht="75">
      <c r="A5" s="3" t="s">
        <v>33</v>
      </c>
      <c r="B5" s="4" t="s">
        <v>24</v>
      </c>
      <c r="C5" s="5">
        <f>AVERAGE(E5:I5)</f>
        <v>120</v>
      </c>
      <c r="D5" s="1">
        <f>MAX(E5:I5)-MIN(E5:I5)</f>
        <v>0</v>
      </c>
      <c r="E5" s="7">
        <v>120</v>
      </c>
      <c r="F5" s="7"/>
      <c r="G5" s="7"/>
      <c r="H5" s="7"/>
      <c r="I5" s="7"/>
    </row>
    <row r="6" spans="1:9" ht="75">
      <c r="A6" s="3" t="s">
        <v>34</v>
      </c>
      <c r="B6" s="4" t="s">
        <v>25</v>
      </c>
      <c r="C6" s="5">
        <f t="shared" ref="C6" si="0">AVERAGE(E6:I6)</f>
        <v>120</v>
      </c>
      <c r="D6" s="1">
        <f t="shared" ref="D6:D12" si="1">MAX(E6:I6)-MIN(E6:I6)</f>
        <v>0</v>
      </c>
      <c r="E6" s="7">
        <v>120</v>
      </c>
      <c r="F6" s="7"/>
      <c r="G6" s="7"/>
      <c r="H6" s="7"/>
      <c r="I6" s="7"/>
    </row>
    <row r="7" spans="1:9" ht="60">
      <c r="A7" s="3" t="s">
        <v>35</v>
      </c>
      <c r="B7" s="4" t="s">
        <v>26</v>
      </c>
      <c r="C7" s="5">
        <f t="shared" ref="C7:C12" si="2">AVERAGE(E7:I7)</f>
        <v>120</v>
      </c>
      <c r="D7" s="1">
        <f t="shared" si="1"/>
        <v>0</v>
      </c>
      <c r="E7" s="7">
        <v>120</v>
      </c>
      <c r="F7" s="7"/>
      <c r="G7" s="7"/>
      <c r="H7" s="7"/>
      <c r="I7" s="7"/>
    </row>
    <row r="8" spans="1:9" ht="75">
      <c r="A8" s="3" t="s">
        <v>36</v>
      </c>
      <c r="B8" s="4" t="s">
        <v>27</v>
      </c>
      <c r="C8" s="5">
        <f t="shared" si="2"/>
        <v>120</v>
      </c>
      <c r="D8" s="1">
        <f t="shared" si="1"/>
        <v>0</v>
      </c>
      <c r="E8" s="7">
        <v>120</v>
      </c>
      <c r="F8" s="7"/>
      <c r="G8" s="7"/>
      <c r="H8" s="7"/>
      <c r="I8" s="7"/>
    </row>
    <row r="9" spans="1:9" ht="60">
      <c r="A9" s="3" t="s">
        <v>37</v>
      </c>
      <c r="B9" s="4" t="s">
        <v>28</v>
      </c>
      <c r="C9" s="5">
        <f t="shared" si="2"/>
        <v>120</v>
      </c>
      <c r="D9" s="1">
        <f t="shared" si="1"/>
        <v>0</v>
      </c>
      <c r="E9" s="7">
        <v>120</v>
      </c>
      <c r="F9" s="7"/>
      <c r="G9" s="7"/>
      <c r="H9" s="7"/>
      <c r="I9" s="7"/>
    </row>
    <row r="10" spans="1:9" ht="60">
      <c r="A10" s="3" t="s">
        <v>38</v>
      </c>
      <c r="B10" s="4" t="s">
        <v>29</v>
      </c>
      <c r="C10" s="5">
        <f t="shared" si="2"/>
        <v>120</v>
      </c>
      <c r="D10" s="1">
        <f t="shared" si="1"/>
        <v>0</v>
      </c>
      <c r="E10" s="7">
        <v>120</v>
      </c>
      <c r="F10" s="7"/>
      <c r="G10" s="7"/>
      <c r="H10" s="7"/>
      <c r="I10" s="7"/>
    </row>
    <row r="11" spans="1:9" ht="60">
      <c r="A11" s="3" t="s">
        <v>39</v>
      </c>
      <c r="B11" s="4" t="s">
        <v>30</v>
      </c>
      <c r="C11" s="5">
        <f t="shared" si="2"/>
        <v>120</v>
      </c>
      <c r="D11" s="1">
        <f t="shared" si="1"/>
        <v>0</v>
      </c>
      <c r="E11" s="7">
        <v>120</v>
      </c>
      <c r="F11" s="7"/>
      <c r="G11" s="7"/>
      <c r="H11" s="7"/>
      <c r="I11" s="7"/>
    </row>
    <row r="12" spans="1:9" ht="75">
      <c r="A12" s="3" t="s">
        <v>40</v>
      </c>
      <c r="B12" s="4" t="s">
        <v>31</v>
      </c>
      <c r="C12" s="5">
        <f t="shared" si="2"/>
        <v>120</v>
      </c>
      <c r="D12" s="1">
        <f t="shared" si="1"/>
        <v>0</v>
      </c>
      <c r="E12" s="7">
        <v>120</v>
      </c>
      <c r="F12" s="7"/>
      <c r="G12" s="7"/>
      <c r="H12" s="7"/>
      <c r="I12" s="7"/>
    </row>
    <row r="13" spans="1:9" ht="30">
      <c r="A13" s="3" t="s">
        <v>8</v>
      </c>
      <c r="B13" s="4" t="s">
        <v>9</v>
      </c>
      <c r="C13" s="5">
        <f>C14-SUM(C5:C12)</f>
        <v>40</v>
      </c>
      <c r="E13" s="5">
        <f>E14-SUM(E5:E12)</f>
        <v>40</v>
      </c>
      <c r="F13" s="5">
        <f>F14-SUM(F5:F12)</f>
        <v>1000</v>
      </c>
      <c r="G13" s="5">
        <f>G14-SUM(G5:G12)</f>
        <v>1000</v>
      </c>
      <c r="H13" s="5">
        <f>H14-SUM(H5:H12)</f>
        <v>1000</v>
      </c>
      <c r="I13" s="5">
        <f>I14-SUM(I5:I12)</f>
        <v>1000</v>
      </c>
    </row>
    <row r="14" spans="1:9">
      <c r="C14" s="5">
        <v>1000</v>
      </c>
      <c r="E14" s="5">
        <v>1000</v>
      </c>
      <c r="F14" s="5">
        <v>1000</v>
      </c>
      <c r="G14" s="5">
        <v>1000</v>
      </c>
      <c r="H14" s="5">
        <v>1000</v>
      </c>
      <c r="I14" s="5">
        <v>1000</v>
      </c>
    </row>
  </sheetData>
  <pageMargins left="0.5" right="0.5" top="0.5" bottom="0.5" header="0.5" footer="0.5"/>
  <pageSetup scale="67"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Prioritized Concerns</vt:lpstr>
      <vt:lpstr>Prioritized Focus Areas</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Consultant</dc:title>
  <dc:subject>Review process</dc:subject>
  <dc:creator/>
  <cp:keywords>Prioritization</cp:keywords>
  <dc:description>Prioritization worksheet for identifying the priorities to be used in conducting a reviesw process.</dc:description>
  <cp:lastModifiedBy/>
  <dcterms:created xsi:type="dcterms:W3CDTF">2006-09-16T00:00:00Z</dcterms:created>
  <dcterms:modified xsi:type="dcterms:W3CDTF">2010-07-24T15:00:10Z</dcterms:modified>
  <cp:category>Review Process</cp:category>
</cp:coreProperties>
</file>